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\Transparency Stars\2019\Pension\"/>
    </mc:Choice>
  </mc:AlternateContent>
  <xr:revisionPtr revIDLastSave="0" documentId="8_{B44BDAEF-B35C-43AF-BAE9-AD5E996DBBFF}" xr6:coauthVersionLast="45" xr6:coauthVersionMax="45" xr10:uidLastSave="{00000000-0000-0000-0000-000000000000}"/>
  <bookViews>
    <workbookView xWindow="-120" yWindow="-120" windowWidth="29040" windowHeight="15840" xr2:uid="{38CAD390-3850-41A7-BE4D-453360A3963B}"/>
  </bookViews>
  <sheets>
    <sheet name="Chart 1" sheetId="1" r:id="rId1"/>
  </sheets>
  <externalReferences>
    <externalReference r:id="rId2"/>
  </externalReferences>
  <definedNames>
    <definedName name="_xlnm.Print_Area" localSheetId="0">'Chart 1'!$F$8:$Q$44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<sst xmlns="http://schemas.openxmlformats.org/spreadsheetml/2006/main" count="8" uniqueCount="8">
  <si>
    <t>City of Corinth, Texas</t>
  </si>
  <si>
    <t>Actuarial Value of Assets vs. Actuarial Accrued Liability</t>
  </si>
  <si>
    <t>Year*</t>
  </si>
  <si>
    <t>Actuarial Accrued Liabilities</t>
  </si>
  <si>
    <t>Actuarial Value of Assets</t>
  </si>
  <si>
    <t>Unfunded Actuarial Accrued Liability</t>
  </si>
  <si>
    <t>Funded Ratio</t>
  </si>
  <si>
    <t>*This information is provided by TMRS on a calendar year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</si>
</sst>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165" fontId="4" fillId="0" borderId="0" xfId="2" applyNumberFormat="1" applyFont="1" applyAlignment="1">
      <alignment horizontal="center" wrapText="1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City of Corinth</a:t>
            </a:r>
          </a:p>
          <a:p>
            <a:pPr>
              <a:defRPr/>
            </a:pPr>
            <a:r>
              <a:rPr lang="en-US" b="1"/>
              <a:t>Actuarial Value of Assets Versus Actuarial Accrued Liabilities</a:t>
            </a:r>
          </a:p>
          <a:p>
            <a:pPr>
              <a:defRPr/>
            </a:pPr>
            <a:r>
              <a:rPr lang="en-US" b="1"/>
              <a:t>2014-2018 (In Millions)</a:t>
            </a:r>
          </a:p>
        </c:rich>
      </c:tx>
      <c:layout>
        <c:manualLayout>
          <c:xMode val="edge"/>
          <c:yMode val="edge"/>
          <c:x val="0.15726350431361646"/>
          <c:y val="2.1023110272775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34412171988437"/>
          <c:y val="0.13792014856081708"/>
          <c:w val="0.86446750447584786"/>
          <c:h val="0.7404712711746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1'!$B$4</c:f>
              <c:strCache>
                <c:ptCount val="1"/>
                <c:pt idx="0">
                  <c:v>Actuarial Accrued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9663347558084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$30.5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CE0-42B2-8682-AAE07C0BA2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$32.9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CE0-42B2-8682-AAE07C0BA2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$36.3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CE0-42B2-8682-AAE07C0BA2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$38.7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CE0-42B2-8682-AAE07C0BA2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$41.4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CE0-42B2-8682-AAE07C0BA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1'!$A$5:$A$9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'Chart 1'!$B$5:$B$9</c:f>
              <c:numCache>
                <c:formatCode>_(* #,##0_);_(* \(#,##0\);_(* "-"??_);_(@_)</c:formatCode>
                <c:ptCount val="5"/>
                <c:pt idx="0">
                  <c:v>30491719</c:v>
                </c:pt>
                <c:pt idx="1">
                  <c:v>32877499</c:v>
                </c:pt>
                <c:pt idx="2">
                  <c:v>36270726</c:v>
                </c:pt>
                <c:pt idx="3">
                  <c:v>38718150</c:v>
                </c:pt>
                <c:pt idx="4">
                  <c:v>41421778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E0-42B2-8682-AAE07C0BA299}"/>
            </c:ext>
          </c:extLst>
        </c:ser>
        <c:ser>
          <c:idx val="1"/>
          <c:order val="1"/>
          <c:tx>
            <c:strRef>
              <c:f>'Chart 1'!$C$4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$23.4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CE0-42B2-8682-AAE07C0BA2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$26.2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CE0-42B2-8682-AAE07C0BA2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$29.0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CE0-42B2-8682-AAE07C0BA2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$32.0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CE0-42B2-8682-AAE07C0BA2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$35.0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CE0-42B2-8682-AAE07C0BA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1'!$A$5:$A$9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'Chart 1'!$C$5:$C$9</c:f>
              <c:numCache>
                <c:formatCode>_(* #,##0_);_(* \(#,##0\);_(* "-"??_);_(@_)</c:formatCode>
                <c:ptCount val="5"/>
                <c:pt idx="0">
                  <c:v>23407353</c:v>
                </c:pt>
                <c:pt idx="1">
                  <c:v>26153202</c:v>
                </c:pt>
                <c:pt idx="2">
                  <c:v>28990566</c:v>
                </c:pt>
                <c:pt idx="3">
                  <c:v>31994960</c:v>
                </c:pt>
                <c:pt idx="4">
                  <c:v>34990192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E0-42B2-8682-AAE07C0BA2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6239592"/>
        <c:axId val="726238936"/>
      </c:barChart>
      <c:catAx>
        <c:axId val="726239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238936"/>
        <c:crosses val="autoZero"/>
        <c:auto val="1"/>
        <c:lblAlgn val="ctr"/>
        <c:lblOffset val="100"/>
        <c:noMultiLvlLbl val="0"/>
      </c:catAx>
      <c:valAx>
        <c:axId val="72623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23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552451</xdr:colOff>
      <xdr:row>1</xdr:row>
      <xdr:rowOff>1</xdr:rowOff>
    </xdr:from>
    <xdr:to>
      <xdr:col>13</xdr:col>
      <xdr:colOff>590550</xdr:colOff>
      <xdr:row>24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4CC2AC-1F12-402C-A05B-E6EDA1E73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sion%20Information%20for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Pension Summary"/>
      <sheetName val="Chart 1"/>
      <sheetName val="Chart 2"/>
      <sheetName val="Pension Fund Additions - Source"/>
      <sheetName val="CAFR Backup 2015-2018"/>
      <sheetName val="CAFR 2014"/>
    </sheetNames>
    <sheetDataSet>
      <sheetData sheetId="0"/>
      <sheetData sheetId="1">
        <row r="4">
          <cell r="B4" t="str">
            <v>Actuarial Accrued Liabilities</v>
          </cell>
          <cell r="C4" t="str">
            <v>Actuarial Value of Assets</v>
          </cell>
        </row>
        <row r="5">
          <cell r="A5">
            <v>2014</v>
          </cell>
          <cell r="B5">
            <v>30491719</v>
          </cell>
          <cell r="C5">
            <v>23407353</v>
          </cell>
        </row>
        <row r="6">
          <cell r="A6">
            <v>2015</v>
          </cell>
          <cell r="B6">
            <v>32877499</v>
          </cell>
          <cell r="C6">
            <v>26153202</v>
          </cell>
        </row>
        <row r="7">
          <cell r="A7">
            <v>2016</v>
          </cell>
          <cell r="B7">
            <v>36270726</v>
          </cell>
          <cell r="C7">
            <v>28990566</v>
          </cell>
        </row>
        <row r="8">
          <cell r="A8">
            <v>2017</v>
          </cell>
          <cell r="B8">
            <v>38718150</v>
          </cell>
          <cell r="C8">
            <v>31994960</v>
          </cell>
        </row>
        <row r="9">
          <cell r="A9">
            <v>2018</v>
          </cell>
          <cell r="B9">
            <v>41421778</v>
          </cell>
          <cell r="C9">
            <v>34990192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7FB2-AE77-4B52-9DE3-DF0962806A0E}">
  <sheetPr>
    <pageSetUpPr fitToPage="1"/>
  </sheetPr>
  <dimension ref="A1:I13"/>
  <sheetViews>
    <sheetView tabSelected="1" workbookViewId="0">
      <selection activeCell="D18" sqref="D18"/>
    </sheetView>
  </sheetViews>
  <sheetFormatPr defaultRowHeight="15" x14ac:dyDescent="0.25"/>
  <cols>
    <col min="2" max="4" width="17.5703125" style="2" customWidth="1"/>
    <col min="5" max="5" width="12" style="2" customWidth="1"/>
    <col min="6" max="6" width="5.7109375" style="2" customWidth="1"/>
    <col min="9" max="11" width="16.28515625" bestFit="1" customWidth="1"/>
    <col min="12" max="12" width="11.28515625" bestFit="1" customWidth="1"/>
  </cols>
  <sheetData>
    <row r="1" spans="1:9" x14ac:dyDescent="0.25">
      <c r="A1" s="1" t="s">
        <v>0</v>
      </c>
      <c r="B1" s="1"/>
      <c r="C1" s="1"/>
      <c r="D1" s="1"/>
      <c r="E1" s="1"/>
    </row>
    <row r="2" spans="1:9" x14ac:dyDescent="0.25">
      <c r="A2" s="1" t="s">
        <v>1</v>
      </c>
      <c r="B2" s="1"/>
      <c r="C2" s="1"/>
      <c r="D2" s="1"/>
      <c r="E2" s="1"/>
    </row>
    <row r="3" spans="1:9" ht="15.75" thickBot="1" x14ac:dyDescent="0.3"/>
    <row r="4" spans="1:9" ht="45.75" thickBot="1" x14ac:dyDescent="0.3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9" x14ac:dyDescent="0.25">
      <c r="A5" s="6">
        <v>2014</v>
      </c>
      <c r="B5" s="7">
        <v>30491719</v>
      </c>
      <c r="C5" s="8">
        <v>23407353</v>
      </c>
      <c r="D5" s="8">
        <f>B5-C5</f>
        <v>7084366</v>
      </c>
      <c r="E5" s="9">
        <f>C5/B5</f>
        <v>0.76766262341588543</v>
      </c>
    </row>
    <row r="6" spans="1:9" x14ac:dyDescent="0.25">
      <c r="A6" s="6">
        <v>2015</v>
      </c>
      <c r="B6" s="7">
        <v>32877499</v>
      </c>
      <c r="C6" s="8">
        <v>26153202</v>
      </c>
      <c r="D6" s="8">
        <f t="shared" ref="D6:D7" si="0">B6-C6</f>
        <v>6724297</v>
      </c>
      <c r="E6" s="9">
        <f t="shared" ref="E6:E7" si="1">C6/B6</f>
        <v>0.79547419345978843</v>
      </c>
      <c r="I6" s="10"/>
    </row>
    <row r="7" spans="1:9" x14ac:dyDescent="0.25">
      <c r="A7" s="6">
        <v>2016</v>
      </c>
      <c r="B7" s="7">
        <v>36270726</v>
      </c>
      <c r="C7" s="8">
        <v>28990566</v>
      </c>
      <c r="D7" s="8">
        <f t="shared" si="0"/>
        <v>7280160</v>
      </c>
      <c r="E7" s="9">
        <f t="shared" si="1"/>
        <v>0.79928276042778956</v>
      </c>
    </row>
    <row r="8" spans="1:9" x14ac:dyDescent="0.25">
      <c r="A8" s="6">
        <v>2017</v>
      </c>
      <c r="B8" s="7">
        <v>38718150</v>
      </c>
      <c r="C8" s="8">
        <v>31994960</v>
      </c>
      <c r="D8" s="8">
        <f>B8-C8</f>
        <v>6723190</v>
      </c>
      <c r="E8" s="9">
        <f>C8/B8</f>
        <v>0.82635559808513581</v>
      </c>
    </row>
    <row r="9" spans="1:9" x14ac:dyDescent="0.25">
      <c r="A9" s="6">
        <v>2018</v>
      </c>
      <c r="B9" s="7">
        <v>41421778</v>
      </c>
      <c r="C9" s="8">
        <v>34990192</v>
      </c>
      <c r="D9" s="8">
        <f>B9-C9</f>
        <v>6431586</v>
      </c>
      <c r="E9" s="9">
        <f>C9/B9</f>
        <v>0.84472935951711203</v>
      </c>
    </row>
    <row r="10" spans="1:9" x14ac:dyDescent="0.25">
      <c r="A10" s="6"/>
      <c r="B10" s="7"/>
      <c r="C10" s="8"/>
      <c r="D10" s="8"/>
      <c r="E10" s="9"/>
    </row>
    <row r="11" spans="1:9" x14ac:dyDescent="0.25">
      <c r="A11" s="6"/>
      <c r="B11" s="7"/>
      <c r="C11" s="8"/>
      <c r="D11" s="8"/>
      <c r="E11" s="9"/>
    </row>
    <row r="12" spans="1:9" x14ac:dyDescent="0.25">
      <c r="A12" s="6"/>
    </row>
    <row r="13" spans="1:9" x14ac:dyDescent="0.25">
      <c r="A13" t="s">
        <v>7</v>
      </c>
    </row>
  </sheetData>
  <mergeCells count="2">
    <mergeCell ref="A1:E1"/>
    <mergeCell ref="A2:E2"/>
  </mergeCells>
  <pageMargins left="0.7" right="0.7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1</vt:lpstr>
      <vt:lpstr>'Chart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Bunselmeyer</dc:creator>
  <cp:lastModifiedBy>Lee Ann Bunselmeyer</cp:lastModifiedBy>
  <dcterms:created xsi:type="dcterms:W3CDTF">2020-05-21T04:26:23Z</dcterms:created>
  <dcterms:modified xsi:type="dcterms:W3CDTF">2020-05-21T04:27:27Z</dcterms:modified>
</cp:coreProperties>
</file>